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ccfoundation-my.sharepoint.com/personal/shailesh_bindal_accf_in/Documents/ACCF, Guwahati/Infra-Mottmac/Provisional Sum Items Tenders/Nurse Call System/ACCF Tender for NCS/Technical Specs/"/>
    </mc:Choice>
  </mc:AlternateContent>
  <xr:revisionPtr revIDLastSave="129" documentId="8_{2FEDFD5C-8FD5-45AE-8D93-81DF53FE01CD}" xr6:coauthVersionLast="46" xr6:coauthVersionMax="46" xr10:uidLastSave="{31A216BF-95D0-4CFC-A157-D3603B937994}"/>
  <bookViews>
    <workbookView xWindow="-120" yWindow="-120" windowWidth="20730" windowHeight="11160" activeTab="3" xr2:uid="{00000000-000D-0000-FFFF-FFFF00000000}"/>
  </bookViews>
  <sheets>
    <sheet name="L1 Guwahati" sheetId="4" r:id="rId1"/>
    <sheet name="L1 Max-Dibrugarh" sheetId="5" r:id="rId2"/>
    <sheet name="L2 Matrix" sheetId="1" r:id="rId3"/>
    <sheet name="L3 Matrix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5" l="1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P26" i="5"/>
  <c r="O26" i="5"/>
  <c r="N26" i="5"/>
  <c r="M26" i="5"/>
  <c r="L26" i="5"/>
  <c r="K26" i="5"/>
  <c r="J26" i="5"/>
  <c r="I26" i="5"/>
  <c r="G26" i="5"/>
  <c r="F26" i="5"/>
  <c r="E26" i="5"/>
  <c r="D26" i="5"/>
  <c r="P9" i="2" l="1"/>
  <c r="O9" i="2"/>
  <c r="N9" i="2"/>
  <c r="M9" i="2"/>
  <c r="L9" i="2"/>
  <c r="K9" i="2"/>
  <c r="J9" i="2"/>
  <c r="I9" i="2"/>
  <c r="H9" i="2"/>
  <c r="G9" i="2"/>
  <c r="F9" i="2"/>
  <c r="E9" i="2"/>
  <c r="D9" i="2"/>
  <c r="M24" i="1" l="1"/>
  <c r="N24" i="1"/>
  <c r="O24" i="1"/>
  <c r="P24" i="1"/>
  <c r="Q24" i="1"/>
  <c r="E24" i="1"/>
  <c r="F24" i="1"/>
  <c r="G24" i="1"/>
  <c r="H24" i="1"/>
  <c r="I24" i="1"/>
  <c r="J24" i="1"/>
  <c r="K24" i="1"/>
  <c r="L24" i="1"/>
  <c r="D24" i="1"/>
</calcChain>
</file>

<file path=xl/sharedStrings.xml><?xml version="1.0" encoding="utf-8"?>
<sst xmlns="http://schemas.openxmlformats.org/spreadsheetml/2006/main" count="159" uniqueCount="114">
  <si>
    <t>Sr.No</t>
  </si>
  <si>
    <t>Floor</t>
  </si>
  <si>
    <t>Ward</t>
  </si>
  <si>
    <t>Beds</t>
  </si>
  <si>
    <t>Toilet</t>
  </si>
  <si>
    <t>Rooms</t>
  </si>
  <si>
    <t>Twin sharing room</t>
  </si>
  <si>
    <t>Nurse Stations</t>
  </si>
  <si>
    <t>5th Floor</t>
  </si>
  <si>
    <t>4th Floor</t>
  </si>
  <si>
    <t xml:space="preserve">Pre-operation </t>
  </si>
  <si>
    <t>Post operation</t>
  </si>
  <si>
    <t>Recovery 6 Beds</t>
  </si>
  <si>
    <t>3rd floor</t>
  </si>
  <si>
    <t>Ward ( 6 Bed )</t>
  </si>
  <si>
    <t>palliative room</t>
  </si>
  <si>
    <t>Ward ( 5 Bed )</t>
  </si>
  <si>
    <t>Suite Room</t>
  </si>
  <si>
    <t>Single Room</t>
  </si>
  <si>
    <t>Negative Isolation</t>
  </si>
  <si>
    <t>2nd Floor</t>
  </si>
  <si>
    <t>High Dependancy unit  ( HDU)</t>
  </si>
  <si>
    <t>Intensive Care Unit  ( ICU )</t>
  </si>
  <si>
    <t>Chemotherapy  (02-R-27)</t>
  </si>
  <si>
    <t>Chemotherapy  (02-R-39)</t>
  </si>
  <si>
    <t>1st floor</t>
  </si>
  <si>
    <t>Emergency -Resuscitation</t>
  </si>
  <si>
    <t>Controller Switch</t>
  </si>
  <si>
    <t>Patient handset without voice</t>
  </si>
  <si>
    <t>Lamp Module</t>
  </si>
  <si>
    <t>Toilet Module</t>
  </si>
  <si>
    <t>Total</t>
  </si>
  <si>
    <t>HDU Isolation</t>
  </si>
  <si>
    <t>Nurse station display</t>
  </si>
  <si>
    <t>Matrix for L2 Centers (Barpeta, Silchar and Diphu)</t>
  </si>
  <si>
    <t xml:space="preserve">Matrix for L3 Centers (Tezpur, Jorhat, Lakhimpur, Kokrajhar, Darrang) </t>
  </si>
  <si>
    <t>Bed side handset module</t>
  </si>
  <si>
    <t>Toilet module</t>
  </si>
  <si>
    <t>Nurse station terminal</t>
  </si>
  <si>
    <t>Room</t>
  </si>
  <si>
    <t>Nurse Station</t>
  </si>
  <si>
    <t>2nd floor</t>
  </si>
  <si>
    <t>Chemotherapy( 6 bed)</t>
  </si>
  <si>
    <t>Chemotherapy( 3 beds)</t>
  </si>
  <si>
    <t>Chemotherapy(4 chairs)</t>
  </si>
  <si>
    <t>Chemotherapy(8 chairs)</t>
  </si>
  <si>
    <t xml:space="preserve">Palliative care </t>
  </si>
  <si>
    <t xml:space="preserve">L1 Max (Dibrugadh cancer centre, Assam) </t>
  </si>
  <si>
    <t>Bedside Handset Modules without voice</t>
  </si>
  <si>
    <t>Controller</t>
  </si>
  <si>
    <t>Sr. No</t>
  </si>
  <si>
    <t>Bed</t>
  </si>
  <si>
    <t>Ground Floor</t>
  </si>
  <si>
    <t>Emergency-Resuscitation beds</t>
  </si>
  <si>
    <t>Chemotherapy</t>
  </si>
  <si>
    <t>High Dependancy Unit(HDU)</t>
  </si>
  <si>
    <t>Intensive Care Unit(ICU)</t>
  </si>
  <si>
    <t>6 Beds Ward</t>
  </si>
  <si>
    <t>palliative rooms</t>
  </si>
  <si>
    <t>5 Beds ward</t>
  </si>
  <si>
    <t>suite room</t>
  </si>
  <si>
    <t>single room</t>
  </si>
  <si>
    <t>Isolation</t>
  </si>
  <si>
    <t>Recovery Room</t>
  </si>
  <si>
    <t>Pre-op</t>
  </si>
  <si>
    <t>Post-op</t>
  </si>
  <si>
    <t>General Ward ( 3 Rooms)</t>
  </si>
  <si>
    <t>Single Room  (13 rooms)</t>
  </si>
  <si>
    <t>Palliative care (  2 rooms)</t>
  </si>
  <si>
    <t>Twin Sharing Room ( 3 rooms)</t>
  </si>
  <si>
    <t>Negative isolation room</t>
  </si>
  <si>
    <t>L1 Center (SCI, Guwahati)</t>
  </si>
  <si>
    <t>Lamp module</t>
  </si>
  <si>
    <t>Sr .No</t>
  </si>
  <si>
    <t xml:space="preserve">Toilet </t>
  </si>
  <si>
    <t>Patient holding area(part -A drawing phase - 1</t>
  </si>
  <si>
    <t>2nd floor part A</t>
  </si>
  <si>
    <t>Resuscitation</t>
  </si>
  <si>
    <t>Observation</t>
  </si>
  <si>
    <t>3rd Floor Part A</t>
  </si>
  <si>
    <t>Day Care</t>
  </si>
  <si>
    <t>4th Floor Part B</t>
  </si>
  <si>
    <t>Single Room 1-8</t>
  </si>
  <si>
    <t>Suite Room 1-2</t>
  </si>
  <si>
    <t>Deluxe Room 1-2</t>
  </si>
  <si>
    <t>Twin sharing room 1-10</t>
  </si>
  <si>
    <t>General Wards (1-4)</t>
  </si>
  <si>
    <t>General ard with 9 beds</t>
  </si>
  <si>
    <t>4th Floor Part A</t>
  </si>
  <si>
    <t>High Dependancy unit</t>
  </si>
  <si>
    <t>5 Bedded Ward</t>
  </si>
  <si>
    <t>palliative</t>
  </si>
  <si>
    <t>5th Floor Part B</t>
  </si>
  <si>
    <t>Pre/Post Operation Room</t>
  </si>
  <si>
    <t>BMT Rooms</t>
  </si>
  <si>
    <t>5th Floor Part A</t>
  </si>
  <si>
    <t>CATH HOLD</t>
  </si>
  <si>
    <t>Connection module</t>
  </si>
  <si>
    <t>Connection Module</t>
  </si>
  <si>
    <t>Connection Module-Bed side unit</t>
  </si>
  <si>
    <t>Pull Chord with cancel button</t>
  </si>
  <si>
    <t>Pull Chord with Cancel Button-IO Bus</t>
  </si>
  <si>
    <t>Display for 10 beds</t>
  </si>
  <si>
    <t>Display for 30 beds</t>
  </si>
  <si>
    <t>Display for 20 beds</t>
  </si>
  <si>
    <t>Lamp Module IO Bus</t>
  </si>
  <si>
    <t>Lamp Module Basic</t>
  </si>
  <si>
    <t>Connecetion module-Bed side</t>
  </si>
  <si>
    <t>Display up to 10 beds</t>
  </si>
  <si>
    <t>Display up to 30 beds</t>
  </si>
  <si>
    <t>Display up to 20 beds</t>
  </si>
  <si>
    <t>Up to 10 Beds</t>
  </si>
  <si>
    <t>Display Up to 20 Beds</t>
  </si>
  <si>
    <t>Display Up to 30 beds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</si>
</sst>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6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7" fillId="4" borderId="15" xfId="2" applyFont="1" applyFill="1" applyBorder="1" applyAlignment="1">
      <alignment horizontal="center" vertical="center" wrapText="1"/>
    </xf>
    <xf numFmtId="0" fontId="7" fillId="4" borderId="17" xfId="2" applyFont="1" applyFill="1" applyBorder="1" applyAlignment="1">
      <alignment horizontal="center" vertical="center" wrapText="1"/>
    </xf>
    <xf numFmtId="0" fontId="7" fillId="4" borderId="16" xfId="2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/>
    </xf>
    <xf numFmtId="0" fontId="5" fillId="4" borderId="9" xfId="2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4" borderId="15" xfId="2" applyFont="1" applyFill="1" applyBorder="1" applyAlignment="1">
      <alignment horizontal="center" vertical="center" wrapText="1"/>
    </xf>
    <xf numFmtId="0" fontId="5" fillId="4" borderId="17" xfId="2" applyFont="1" applyFill="1" applyBorder="1" applyAlignment="1">
      <alignment horizontal="center" vertical="center" wrapText="1"/>
    </xf>
    <xf numFmtId="0" fontId="5" fillId="4" borderId="16" xfId="2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4" borderId="7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A72A0-B8B5-4F26-B7B3-82AA72F3F0F7}">
  <dimension ref="A1:P22"/>
  <sheetViews>
    <sheetView zoomScaleNormal="100" workbookViewId="0">
      <selection activeCell="B3" sqref="B3"/>
    </sheetView>
  </sheetViews>
  <sheetFormatPr defaultRowHeight="15" x14ac:dyDescent="0.25"/>
  <cols>
    <col min="4" max="4" width="7.28515625" customWidth="1"/>
    <col min="5" max="5" width="7" customWidth="1"/>
    <col min="6" max="6" width="7.5703125" customWidth="1"/>
    <col min="7" max="8" width="8.28515625" customWidth="1"/>
    <col min="9" max="9" width="10.85546875" customWidth="1"/>
    <col min="12" max="12" width="8.42578125" customWidth="1"/>
    <col min="13" max="13" width="8.28515625" customWidth="1"/>
    <col min="14" max="14" width="8.5703125" customWidth="1"/>
    <col min="15" max="15" width="8.42578125" customWidth="1"/>
    <col min="16" max="16" width="10.42578125" customWidth="1"/>
  </cols>
  <sheetData>
    <row r="1" spans="1:16" ht="18.75" x14ac:dyDescent="0.25">
      <c r="B1" s="25" t="s">
        <v>71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65.45" customHeight="1" x14ac:dyDescent="0.25">
      <c r="A2" s="19"/>
      <c r="B2" s="19"/>
      <c r="C2" s="19"/>
      <c r="D2" s="20"/>
      <c r="E2" s="20"/>
      <c r="F2" s="20"/>
      <c r="G2" s="20"/>
      <c r="H2" s="17"/>
      <c r="I2" s="20"/>
      <c r="J2" s="26" t="s">
        <v>37</v>
      </c>
      <c r="K2" s="26"/>
      <c r="L2" s="17"/>
      <c r="M2" s="27" t="s">
        <v>33</v>
      </c>
      <c r="N2" s="28"/>
      <c r="O2" s="29"/>
      <c r="P2" s="20"/>
    </row>
    <row r="3" spans="1:16" ht="90" x14ac:dyDescent="0.25">
      <c r="A3" s="8" t="s">
        <v>73</v>
      </c>
      <c r="B3" s="8" t="s">
        <v>1</v>
      </c>
      <c r="C3" s="8" t="s">
        <v>2</v>
      </c>
      <c r="D3" s="8" t="s">
        <v>39</v>
      </c>
      <c r="E3" s="8" t="s">
        <v>3</v>
      </c>
      <c r="F3" s="8" t="s">
        <v>74</v>
      </c>
      <c r="G3" s="8" t="s">
        <v>7</v>
      </c>
      <c r="H3" s="22" t="s">
        <v>36</v>
      </c>
      <c r="I3" s="20" t="s">
        <v>97</v>
      </c>
      <c r="J3" s="23" t="s">
        <v>100</v>
      </c>
      <c r="K3" s="23" t="s">
        <v>101</v>
      </c>
      <c r="L3" s="22" t="s">
        <v>72</v>
      </c>
      <c r="M3" s="16" t="s">
        <v>108</v>
      </c>
      <c r="N3" s="23" t="s">
        <v>109</v>
      </c>
      <c r="O3" s="23" t="s">
        <v>110</v>
      </c>
      <c r="P3" s="20" t="s">
        <v>49</v>
      </c>
    </row>
    <row r="4" spans="1:16" ht="90" x14ac:dyDescent="0.25">
      <c r="A4" s="10">
        <v>1</v>
      </c>
      <c r="B4" s="10" t="s">
        <v>52</v>
      </c>
      <c r="C4" s="10" t="s">
        <v>75</v>
      </c>
      <c r="D4" s="10">
        <v>1</v>
      </c>
      <c r="E4" s="10">
        <v>3</v>
      </c>
      <c r="F4" s="10">
        <v>1</v>
      </c>
      <c r="G4" s="10">
        <v>1</v>
      </c>
      <c r="H4" s="10">
        <v>3</v>
      </c>
      <c r="I4" s="10">
        <v>3</v>
      </c>
      <c r="J4" s="10">
        <v>1</v>
      </c>
      <c r="K4" s="10"/>
      <c r="L4" s="10"/>
      <c r="M4" s="10">
        <v>1</v>
      </c>
      <c r="N4" s="10">
        <v>1</v>
      </c>
      <c r="O4" s="10"/>
      <c r="P4" s="30">
        <v>1</v>
      </c>
    </row>
    <row r="5" spans="1:16" ht="36.75" customHeight="1" x14ac:dyDescent="0.25">
      <c r="A5" s="10">
        <v>2</v>
      </c>
      <c r="B5" s="30" t="s">
        <v>76</v>
      </c>
      <c r="C5" s="10" t="s">
        <v>77</v>
      </c>
      <c r="D5" s="10">
        <v>1</v>
      </c>
      <c r="E5" s="10">
        <v>2</v>
      </c>
      <c r="F5" s="10">
        <v>1</v>
      </c>
      <c r="G5" s="30">
        <v>1</v>
      </c>
      <c r="H5" s="10">
        <v>2</v>
      </c>
      <c r="I5" s="10">
        <v>2</v>
      </c>
      <c r="J5" s="10"/>
      <c r="K5" s="30">
        <v>1</v>
      </c>
      <c r="L5" s="10"/>
      <c r="M5" s="30">
        <v>1</v>
      </c>
      <c r="N5" s="10"/>
      <c r="O5" s="10"/>
      <c r="P5" s="31"/>
    </row>
    <row r="6" spans="1:16" ht="36.75" customHeight="1" x14ac:dyDescent="0.25">
      <c r="A6" s="10">
        <v>3</v>
      </c>
      <c r="B6" s="32"/>
      <c r="C6" s="10" t="s">
        <v>78</v>
      </c>
      <c r="D6" s="10">
        <v>1</v>
      </c>
      <c r="E6" s="10">
        <v>4</v>
      </c>
      <c r="F6" s="10">
        <v>1</v>
      </c>
      <c r="G6" s="32"/>
      <c r="H6" s="10">
        <v>4</v>
      </c>
      <c r="I6" s="10">
        <v>4</v>
      </c>
      <c r="J6" s="10"/>
      <c r="K6" s="32"/>
      <c r="L6" s="10"/>
      <c r="M6" s="32"/>
      <c r="N6" s="10"/>
      <c r="O6" s="10"/>
      <c r="P6" s="31"/>
    </row>
    <row r="7" spans="1:16" ht="30" x14ac:dyDescent="0.25">
      <c r="A7" s="10">
        <v>4</v>
      </c>
      <c r="B7" s="10" t="s">
        <v>79</v>
      </c>
      <c r="C7" s="10" t="s">
        <v>80</v>
      </c>
      <c r="D7" s="10">
        <v>1</v>
      </c>
      <c r="E7" s="10">
        <v>10</v>
      </c>
      <c r="F7" s="10">
        <v>1</v>
      </c>
      <c r="G7" s="10"/>
      <c r="H7" s="10">
        <v>10</v>
      </c>
      <c r="I7" s="10">
        <v>10</v>
      </c>
      <c r="J7" s="10"/>
      <c r="K7" s="10">
        <v>1</v>
      </c>
      <c r="L7" s="10"/>
      <c r="M7" s="10">
        <v>1</v>
      </c>
      <c r="N7" s="10"/>
      <c r="O7" s="10"/>
      <c r="P7" s="32"/>
    </row>
    <row r="8" spans="1:16" ht="45" x14ac:dyDescent="0.25">
      <c r="A8" s="10">
        <v>5</v>
      </c>
      <c r="B8" s="30" t="s">
        <v>81</v>
      </c>
      <c r="C8" s="10" t="s">
        <v>82</v>
      </c>
      <c r="D8" s="10">
        <v>8</v>
      </c>
      <c r="E8" s="10">
        <v>8</v>
      </c>
      <c r="F8" s="10">
        <v>8</v>
      </c>
      <c r="G8" s="33">
        <v>1</v>
      </c>
      <c r="H8" s="10">
        <v>8</v>
      </c>
      <c r="I8" s="10">
        <v>8</v>
      </c>
      <c r="J8" s="10">
        <v>8</v>
      </c>
      <c r="K8" s="10"/>
      <c r="L8" s="10">
        <v>8</v>
      </c>
      <c r="M8" s="10"/>
      <c r="N8" s="33">
        <v>1</v>
      </c>
      <c r="O8" s="10"/>
      <c r="P8" s="33">
        <v>1</v>
      </c>
    </row>
    <row r="9" spans="1:16" ht="45" x14ac:dyDescent="0.25">
      <c r="A9" s="10">
        <v>6</v>
      </c>
      <c r="B9" s="31"/>
      <c r="C9" s="10" t="s">
        <v>83</v>
      </c>
      <c r="D9" s="10">
        <v>2</v>
      </c>
      <c r="E9" s="10">
        <v>2</v>
      </c>
      <c r="F9" s="10">
        <v>2</v>
      </c>
      <c r="G9" s="33"/>
      <c r="H9" s="10">
        <v>2</v>
      </c>
      <c r="I9" s="10">
        <v>2</v>
      </c>
      <c r="J9" s="10">
        <v>2</v>
      </c>
      <c r="K9" s="10"/>
      <c r="L9" s="10">
        <v>2</v>
      </c>
      <c r="M9" s="10"/>
      <c r="N9" s="33"/>
      <c r="O9" s="10"/>
      <c r="P9" s="33"/>
    </row>
    <row r="10" spans="1:16" ht="45" x14ac:dyDescent="0.25">
      <c r="A10" s="10">
        <v>7</v>
      </c>
      <c r="B10" s="31"/>
      <c r="C10" s="10" t="s">
        <v>84</v>
      </c>
      <c r="D10" s="10">
        <v>2</v>
      </c>
      <c r="E10" s="10">
        <v>2</v>
      </c>
      <c r="F10" s="10">
        <v>2</v>
      </c>
      <c r="G10" s="33"/>
      <c r="H10" s="10">
        <v>2</v>
      </c>
      <c r="I10" s="10">
        <v>2</v>
      </c>
      <c r="J10" s="10">
        <v>2</v>
      </c>
      <c r="K10" s="10"/>
      <c r="L10" s="10">
        <v>2</v>
      </c>
      <c r="M10" s="10"/>
      <c r="N10" s="33"/>
      <c r="O10" s="10"/>
      <c r="P10" s="33"/>
    </row>
    <row r="11" spans="1:16" ht="60" x14ac:dyDescent="0.25">
      <c r="A11" s="10">
        <v>8</v>
      </c>
      <c r="B11" s="31"/>
      <c r="C11" s="10" t="s">
        <v>85</v>
      </c>
      <c r="D11" s="10">
        <v>10</v>
      </c>
      <c r="E11" s="10">
        <v>20</v>
      </c>
      <c r="F11" s="10">
        <v>10</v>
      </c>
      <c r="G11" s="10">
        <v>1</v>
      </c>
      <c r="H11" s="10">
        <v>20</v>
      </c>
      <c r="I11" s="10">
        <v>20</v>
      </c>
      <c r="J11" s="10">
        <v>10</v>
      </c>
      <c r="K11" s="10"/>
      <c r="L11" s="10">
        <v>10</v>
      </c>
      <c r="M11" s="10"/>
      <c r="N11" s="10">
        <v>1</v>
      </c>
      <c r="O11" s="10"/>
      <c r="P11" s="10">
        <v>1</v>
      </c>
    </row>
    <row r="12" spans="1:16" ht="45" x14ac:dyDescent="0.25">
      <c r="A12" s="10">
        <v>9</v>
      </c>
      <c r="B12" s="31"/>
      <c r="C12" s="10" t="s">
        <v>86</v>
      </c>
      <c r="D12" s="10">
        <v>4</v>
      </c>
      <c r="E12" s="10">
        <v>40</v>
      </c>
      <c r="F12" s="10">
        <v>8</v>
      </c>
      <c r="G12" s="10"/>
      <c r="H12" s="10">
        <v>40</v>
      </c>
      <c r="I12" s="10">
        <v>40</v>
      </c>
      <c r="J12" s="10">
        <v>8</v>
      </c>
      <c r="K12" s="10"/>
      <c r="L12" s="10"/>
      <c r="M12" s="10"/>
      <c r="N12" s="10"/>
      <c r="O12" s="10">
        <v>4</v>
      </c>
      <c r="P12" s="30">
        <v>2</v>
      </c>
    </row>
    <row r="13" spans="1:16" ht="45" x14ac:dyDescent="0.25">
      <c r="A13" s="10">
        <v>10</v>
      </c>
      <c r="B13" s="32"/>
      <c r="C13" s="10" t="s">
        <v>87</v>
      </c>
      <c r="D13" s="10">
        <v>1</v>
      </c>
      <c r="E13" s="10">
        <v>9</v>
      </c>
      <c r="F13" s="10">
        <v>2</v>
      </c>
      <c r="G13" s="10"/>
      <c r="H13" s="10">
        <v>9</v>
      </c>
      <c r="I13" s="10">
        <v>9</v>
      </c>
      <c r="J13" s="10">
        <v>2</v>
      </c>
      <c r="K13" s="10"/>
      <c r="L13" s="10"/>
      <c r="M13" s="10"/>
      <c r="N13" s="10"/>
      <c r="O13" s="10">
        <v>1</v>
      </c>
      <c r="P13" s="32"/>
    </row>
    <row r="14" spans="1:16" ht="30" customHeight="1" x14ac:dyDescent="0.25">
      <c r="A14" s="10">
        <v>11</v>
      </c>
      <c r="B14" s="30" t="s">
        <v>88</v>
      </c>
      <c r="C14" s="10" t="s">
        <v>89</v>
      </c>
      <c r="D14" s="10">
        <v>1</v>
      </c>
      <c r="E14" s="10">
        <v>8</v>
      </c>
      <c r="F14" s="10">
        <v>2</v>
      </c>
      <c r="G14" s="10">
        <v>1</v>
      </c>
      <c r="H14" s="10"/>
      <c r="I14" s="10"/>
      <c r="J14" s="10"/>
      <c r="K14" s="10">
        <v>2</v>
      </c>
      <c r="L14" s="10"/>
      <c r="M14" s="10">
        <v>1</v>
      </c>
      <c r="N14" s="10"/>
      <c r="O14" s="10"/>
      <c r="P14" s="30">
        <v>1</v>
      </c>
    </row>
    <row r="15" spans="1:16" ht="30" x14ac:dyDescent="0.25">
      <c r="A15" s="10">
        <v>12</v>
      </c>
      <c r="B15" s="31"/>
      <c r="C15" s="10" t="s">
        <v>54</v>
      </c>
      <c r="D15" s="10">
        <v>1</v>
      </c>
      <c r="E15" s="10">
        <v>25</v>
      </c>
      <c r="F15" s="10">
        <v>2</v>
      </c>
      <c r="G15" s="10">
        <v>2</v>
      </c>
      <c r="H15" s="10">
        <v>25</v>
      </c>
      <c r="I15" s="10">
        <v>25</v>
      </c>
      <c r="J15" s="10">
        <v>2</v>
      </c>
      <c r="K15" s="10"/>
      <c r="L15" s="10">
        <v>1</v>
      </c>
      <c r="M15" s="10">
        <v>1</v>
      </c>
      <c r="N15" s="10">
        <v>2</v>
      </c>
      <c r="O15" s="10"/>
      <c r="P15" s="32"/>
    </row>
    <row r="16" spans="1:16" ht="45" x14ac:dyDescent="0.25">
      <c r="A16" s="10"/>
      <c r="B16" s="31"/>
      <c r="C16" s="10" t="s">
        <v>90</v>
      </c>
      <c r="D16" s="10">
        <v>2</v>
      </c>
      <c r="E16" s="10">
        <v>10</v>
      </c>
      <c r="F16" s="10">
        <v>2</v>
      </c>
      <c r="G16" s="30">
        <v>1</v>
      </c>
      <c r="H16" s="10">
        <v>10</v>
      </c>
      <c r="I16" s="10">
        <v>10</v>
      </c>
      <c r="J16" s="10">
        <v>2</v>
      </c>
      <c r="K16" s="10"/>
      <c r="L16" s="10">
        <v>2</v>
      </c>
      <c r="M16" s="10"/>
      <c r="N16" s="10"/>
      <c r="O16" s="30">
        <v>1</v>
      </c>
      <c r="P16" s="30">
        <v>2</v>
      </c>
    </row>
    <row r="17" spans="1:16" ht="30" x14ac:dyDescent="0.25">
      <c r="A17" s="10">
        <v>13</v>
      </c>
      <c r="B17" s="31"/>
      <c r="C17" s="10" t="s">
        <v>91</v>
      </c>
      <c r="D17" s="10">
        <v>1</v>
      </c>
      <c r="E17" s="10">
        <v>3</v>
      </c>
      <c r="F17" s="10">
        <v>1</v>
      </c>
      <c r="G17" s="31"/>
      <c r="H17" s="10">
        <v>3</v>
      </c>
      <c r="I17" s="10">
        <v>3</v>
      </c>
      <c r="J17" s="10">
        <v>1</v>
      </c>
      <c r="K17" s="10"/>
      <c r="L17" s="10">
        <v>1</v>
      </c>
      <c r="M17" s="10"/>
      <c r="N17" s="10"/>
      <c r="O17" s="31"/>
      <c r="P17" s="31"/>
    </row>
    <row r="18" spans="1:16" ht="30" x14ac:dyDescent="0.25">
      <c r="A18" s="10">
        <v>14</v>
      </c>
      <c r="B18" s="32"/>
      <c r="C18" s="10" t="s">
        <v>91</v>
      </c>
      <c r="D18" s="10">
        <v>1</v>
      </c>
      <c r="E18" s="10">
        <v>1</v>
      </c>
      <c r="F18" s="10">
        <v>1</v>
      </c>
      <c r="G18" s="32"/>
      <c r="H18" s="10">
        <v>1</v>
      </c>
      <c r="I18" s="10">
        <v>1</v>
      </c>
      <c r="J18" s="10">
        <v>1</v>
      </c>
      <c r="K18" s="10"/>
      <c r="L18" s="10">
        <v>1</v>
      </c>
      <c r="M18" s="10"/>
      <c r="N18" s="10"/>
      <c r="O18" s="32"/>
      <c r="P18" s="32"/>
    </row>
    <row r="19" spans="1:16" ht="45" x14ac:dyDescent="0.25">
      <c r="A19" s="10">
        <v>14</v>
      </c>
      <c r="B19" s="30" t="s">
        <v>92</v>
      </c>
      <c r="C19" s="10" t="s">
        <v>93</v>
      </c>
      <c r="D19" s="10">
        <v>1</v>
      </c>
      <c r="E19" s="10">
        <v>18</v>
      </c>
      <c r="F19" s="10">
        <v>1</v>
      </c>
      <c r="G19" s="10">
        <v>1</v>
      </c>
      <c r="H19" s="10">
        <v>18</v>
      </c>
      <c r="I19" s="10">
        <v>18</v>
      </c>
      <c r="J19" s="10">
        <v>1</v>
      </c>
      <c r="K19" s="10"/>
      <c r="L19" s="10">
        <v>1</v>
      </c>
      <c r="M19" s="10"/>
      <c r="N19" s="10">
        <v>1</v>
      </c>
      <c r="O19" s="10"/>
      <c r="P19" s="33">
        <v>1</v>
      </c>
    </row>
    <row r="20" spans="1:16" ht="30" x14ac:dyDescent="0.25">
      <c r="A20" s="10">
        <v>15</v>
      </c>
      <c r="B20" s="32"/>
      <c r="C20" s="10" t="s">
        <v>94</v>
      </c>
      <c r="D20" s="10">
        <v>8</v>
      </c>
      <c r="E20" s="10">
        <v>8</v>
      </c>
      <c r="F20" s="10">
        <v>8</v>
      </c>
      <c r="G20" s="10">
        <v>1</v>
      </c>
      <c r="H20" s="10">
        <v>8</v>
      </c>
      <c r="I20" s="10">
        <v>8</v>
      </c>
      <c r="J20" s="10">
        <v>8</v>
      </c>
      <c r="K20" s="10"/>
      <c r="L20" s="10">
        <v>8</v>
      </c>
      <c r="M20" s="10"/>
      <c r="N20" s="10"/>
      <c r="O20" s="10">
        <v>1</v>
      </c>
      <c r="P20" s="33"/>
    </row>
    <row r="21" spans="1:16" ht="30" x14ac:dyDescent="0.25">
      <c r="A21" s="10">
        <v>16</v>
      </c>
      <c r="B21" s="10" t="s">
        <v>95</v>
      </c>
      <c r="C21" s="10" t="s">
        <v>96</v>
      </c>
      <c r="D21" s="10">
        <v>1</v>
      </c>
      <c r="E21" s="10">
        <v>5</v>
      </c>
      <c r="F21" s="10">
        <v>1</v>
      </c>
      <c r="G21" s="10">
        <v>1</v>
      </c>
      <c r="H21" s="10">
        <v>5</v>
      </c>
      <c r="I21" s="10">
        <v>5</v>
      </c>
      <c r="J21" s="10">
        <v>1</v>
      </c>
      <c r="K21" s="10"/>
      <c r="L21" s="10">
        <v>1</v>
      </c>
      <c r="M21" s="10">
        <v>1</v>
      </c>
      <c r="N21" s="10"/>
      <c r="O21" s="10"/>
      <c r="P21" s="10">
        <v>1</v>
      </c>
    </row>
    <row r="22" spans="1:16" x14ac:dyDescent="0.25">
      <c r="A22" s="10"/>
      <c r="B22" s="10"/>
      <c r="C22" s="10"/>
      <c r="D22" s="10">
        <f t="shared" ref="D22:P22" si="0">SUM(D4:D21)</f>
        <v>47</v>
      </c>
      <c r="E22" s="10">
        <f t="shared" si="0"/>
        <v>178</v>
      </c>
      <c r="F22" s="10">
        <f t="shared" si="0"/>
        <v>54</v>
      </c>
      <c r="G22" s="10">
        <f t="shared" si="0"/>
        <v>11</v>
      </c>
      <c r="H22" s="10">
        <f t="shared" si="0"/>
        <v>170</v>
      </c>
      <c r="I22" s="10">
        <f t="shared" si="0"/>
        <v>170</v>
      </c>
      <c r="J22" s="10">
        <f t="shared" si="0"/>
        <v>49</v>
      </c>
      <c r="K22" s="10">
        <f t="shared" si="0"/>
        <v>4</v>
      </c>
      <c r="L22" s="10">
        <f t="shared" si="0"/>
        <v>37</v>
      </c>
      <c r="M22" s="10">
        <f t="shared" si="0"/>
        <v>6</v>
      </c>
      <c r="N22" s="10">
        <f t="shared" si="0"/>
        <v>6</v>
      </c>
      <c r="O22" s="10">
        <f t="shared" si="0"/>
        <v>7</v>
      </c>
      <c r="P22" s="10">
        <f t="shared" si="0"/>
        <v>10</v>
      </c>
    </row>
  </sheetData>
  <mergeCells count="20">
    <mergeCell ref="B19:B20"/>
    <mergeCell ref="P19:P20"/>
    <mergeCell ref="B8:B13"/>
    <mergeCell ref="G8:G10"/>
    <mergeCell ref="N8:N10"/>
    <mergeCell ref="P8:P10"/>
    <mergeCell ref="P12:P13"/>
    <mergeCell ref="B14:B18"/>
    <mergeCell ref="P14:P15"/>
    <mergeCell ref="G16:G18"/>
    <mergeCell ref="O16:O18"/>
    <mergeCell ref="P16:P18"/>
    <mergeCell ref="B1:P1"/>
    <mergeCell ref="J2:K2"/>
    <mergeCell ref="M2:O2"/>
    <mergeCell ref="P4:P7"/>
    <mergeCell ref="B5:B6"/>
    <mergeCell ref="G5:G6"/>
    <mergeCell ref="K5:K6"/>
    <mergeCell ref="M5:M6"/>
  </mergeCells>
  <pageMargins left="0.7" right="0.7" top="0.75" bottom="0.75" header="0.3" footer="0.3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1C9CA-5D91-43B1-BF4A-46E8EFFFC6DB}">
  <dimension ref="A1:Q26"/>
  <sheetViews>
    <sheetView zoomScaleNormal="100" workbookViewId="0">
      <selection sqref="A1:P1"/>
    </sheetView>
  </sheetViews>
  <sheetFormatPr defaultRowHeight="15" x14ac:dyDescent="0.25"/>
  <cols>
    <col min="13" max="13" width="10" customWidth="1"/>
    <col min="14" max="14" width="9.85546875" customWidth="1"/>
    <col min="15" max="16" width="10.140625" customWidth="1"/>
  </cols>
  <sheetData>
    <row r="1" spans="1:17" ht="25.15" customHeight="1" x14ac:dyDescent="0.35">
      <c r="A1" s="34" t="s">
        <v>47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6"/>
      <c r="Q1" s="1"/>
    </row>
    <row r="2" spans="1:17" ht="70.150000000000006" customHeight="1" x14ac:dyDescent="0.25">
      <c r="A2" s="6"/>
      <c r="B2" s="6"/>
      <c r="C2" s="6"/>
      <c r="D2" s="6"/>
      <c r="E2" s="6"/>
      <c r="F2" s="6"/>
      <c r="G2" s="8"/>
      <c r="H2" s="8"/>
      <c r="I2" s="8"/>
      <c r="J2" s="37" t="s">
        <v>30</v>
      </c>
      <c r="K2" s="37"/>
      <c r="L2" s="8"/>
      <c r="M2" s="38" t="s">
        <v>33</v>
      </c>
      <c r="N2" s="39"/>
      <c r="O2" s="40"/>
      <c r="P2" s="8"/>
      <c r="Q2" s="1"/>
    </row>
    <row r="3" spans="1:17" ht="90" x14ac:dyDescent="0.25">
      <c r="A3" s="8" t="s">
        <v>50</v>
      </c>
      <c r="B3" s="8" t="s">
        <v>1</v>
      </c>
      <c r="C3" s="8" t="s">
        <v>2</v>
      </c>
      <c r="D3" s="8" t="s">
        <v>39</v>
      </c>
      <c r="E3" s="8" t="s">
        <v>51</v>
      </c>
      <c r="F3" s="8" t="s">
        <v>4</v>
      </c>
      <c r="G3" s="8" t="s">
        <v>40</v>
      </c>
      <c r="H3" s="23" t="s">
        <v>48</v>
      </c>
      <c r="I3" s="23" t="s">
        <v>98</v>
      </c>
      <c r="J3" s="23" t="s">
        <v>100</v>
      </c>
      <c r="K3" s="23" t="s">
        <v>101</v>
      </c>
      <c r="L3" s="23" t="s">
        <v>29</v>
      </c>
      <c r="M3" s="16" t="s">
        <v>108</v>
      </c>
      <c r="N3" s="8" t="s">
        <v>109</v>
      </c>
      <c r="O3" s="8" t="s">
        <v>110</v>
      </c>
      <c r="P3" s="8" t="s">
        <v>49</v>
      </c>
      <c r="Q3" s="1"/>
    </row>
    <row r="4" spans="1:17" ht="75" x14ac:dyDescent="0.25">
      <c r="A4" s="17">
        <v>1</v>
      </c>
      <c r="B4" s="17" t="s">
        <v>52</v>
      </c>
      <c r="C4" s="17" t="s">
        <v>53</v>
      </c>
      <c r="D4" s="17">
        <v>1</v>
      </c>
      <c r="E4" s="17">
        <v>4</v>
      </c>
      <c r="F4" s="17">
        <v>1</v>
      </c>
      <c r="G4" s="17">
        <v>1</v>
      </c>
      <c r="H4" s="17">
        <v>4</v>
      </c>
      <c r="I4" s="17">
        <v>4</v>
      </c>
      <c r="J4" s="17"/>
      <c r="K4" s="17">
        <v>1</v>
      </c>
      <c r="L4" s="17"/>
      <c r="M4" s="18">
        <v>1</v>
      </c>
      <c r="N4" s="17"/>
      <c r="O4" s="17"/>
      <c r="P4" s="41">
        <v>1</v>
      </c>
      <c r="Q4" s="1"/>
    </row>
    <row r="5" spans="1:17" ht="30" x14ac:dyDescent="0.25">
      <c r="A5" s="17">
        <v>2</v>
      </c>
      <c r="B5" s="41" t="s">
        <v>41</v>
      </c>
      <c r="C5" s="17" t="s">
        <v>54</v>
      </c>
      <c r="D5" s="17">
        <v>1</v>
      </c>
      <c r="E5" s="17">
        <v>20</v>
      </c>
      <c r="F5" s="17">
        <v>2</v>
      </c>
      <c r="G5" s="17">
        <v>1</v>
      </c>
      <c r="H5" s="17">
        <v>20</v>
      </c>
      <c r="I5" s="17">
        <v>20</v>
      </c>
      <c r="J5" s="17"/>
      <c r="K5" s="17">
        <v>2</v>
      </c>
      <c r="L5" s="17"/>
      <c r="M5" s="18"/>
      <c r="N5" s="17"/>
      <c r="O5" s="17">
        <v>1</v>
      </c>
      <c r="P5" s="42"/>
      <c r="Q5" s="1"/>
    </row>
    <row r="6" spans="1:17" ht="30" x14ac:dyDescent="0.25">
      <c r="A6" s="17">
        <v>3</v>
      </c>
      <c r="B6" s="43"/>
      <c r="C6" s="17" t="s">
        <v>54</v>
      </c>
      <c r="D6" s="17">
        <v>1</v>
      </c>
      <c r="E6" s="17">
        <v>20</v>
      </c>
      <c r="F6" s="17">
        <v>2</v>
      </c>
      <c r="G6" s="17">
        <v>1</v>
      </c>
      <c r="H6" s="17">
        <v>20</v>
      </c>
      <c r="I6" s="17">
        <v>20</v>
      </c>
      <c r="J6" s="17"/>
      <c r="K6" s="17">
        <v>2</v>
      </c>
      <c r="L6" s="17"/>
      <c r="M6" s="18"/>
      <c r="N6" s="17"/>
      <c r="O6" s="17">
        <v>1</v>
      </c>
      <c r="P6" s="41">
        <v>2</v>
      </c>
      <c r="Q6" s="1"/>
    </row>
    <row r="7" spans="1:17" ht="75" x14ac:dyDescent="0.25">
      <c r="A7" s="17">
        <v>4</v>
      </c>
      <c r="B7" s="43"/>
      <c r="C7" s="17" t="s">
        <v>55</v>
      </c>
      <c r="D7" s="17">
        <v>1</v>
      </c>
      <c r="E7" s="17">
        <v>11</v>
      </c>
      <c r="F7" s="17">
        <v>1</v>
      </c>
      <c r="G7" s="17"/>
      <c r="H7" s="17">
        <v>11</v>
      </c>
      <c r="I7" s="17">
        <v>11</v>
      </c>
      <c r="J7" s="17"/>
      <c r="K7" s="17">
        <v>1</v>
      </c>
      <c r="L7" s="17"/>
      <c r="M7" s="18">
        <v>1</v>
      </c>
      <c r="N7" s="17"/>
      <c r="O7" s="17"/>
      <c r="P7" s="43"/>
      <c r="Q7" s="1"/>
    </row>
    <row r="8" spans="1:17" ht="45" x14ac:dyDescent="0.25">
      <c r="A8" s="17">
        <v>5</v>
      </c>
      <c r="B8" s="42"/>
      <c r="C8" s="17" t="s">
        <v>56</v>
      </c>
      <c r="D8" s="17">
        <v>1</v>
      </c>
      <c r="E8" s="17">
        <v>10</v>
      </c>
      <c r="F8" s="17">
        <v>1</v>
      </c>
      <c r="G8" s="17"/>
      <c r="H8" s="17">
        <v>10</v>
      </c>
      <c r="I8" s="17">
        <v>10</v>
      </c>
      <c r="J8" s="17"/>
      <c r="K8" s="17">
        <v>1</v>
      </c>
      <c r="L8" s="17"/>
      <c r="M8" s="18"/>
      <c r="N8" s="17"/>
      <c r="O8" s="17"/>
      <c r="P8" s="42"/>
      <c r="Q8" s="1"/>
    </row>
    <row r="9" spans="1:17" ht="30" x14ac:dyDescent="0.25">
      <c r="A9" s="17">
        <v>6</v>
      </c>
      <c r="B9" s="41" t="s">
        <v>13</v>
      </c>
      <c r="C9" s="17" t="s">
        <v>57</v>
      </c>
      <c r="D9" s="17">
        <v>3</v>
      </c>
      <c r="E9" s="17">
        <v>18</v>
      </c>
      <c r="F9" s="17">
        <v>3</v>
      </c>
      <c r="G9" s="17"/>
      <c r="H9" s="17">
        <v>18</v>
      </c>
      <c r="I9" s="17">
        <v>18</v>
      </c>
      <c r="J9" s="17">
        <v>3</v>
      </c>
      <c r="K9" s="17"/>
      <c r="L9" s="17">
        <v>2</v>
      </c>
      <c r="M9" s="18"/>
      <c r="N9" s="41">
        <v>1</v>
      </c>
      <c r="O9" s="17"/>
      <c r="P9" s="41">
        <v>1</v>
      </c>
      <c r="Q9" s="1"/>
    </row>
    <row r="10" spans="1:17" ht="30" x14ac:dyDescent="0.25">
      <c r="A10" s="17">
        <v>7</v>
      </c>
      <c r="B10" s="43"/>
      <c r="C10" s="17" t="s">
        <v>58</v>
      </c>
      <c r="D10" s="17">
        <v>2</v>
      </c>
      <c r="E10" s="17">
        <v>2</v>
      </c>
      <c r="F10" s="17">
        <v>2</v>
      </c>
      <c r="G10" s="17"/>
      <c r="H10" s="17">
        <v>2</v>
      </c>
      <c r="I10" s="17">
        <v>2</v>
      </c>
      <c r="J10" s="17">
        <v>2</v>
      </c>
      <c r="K10" s="17"/>
      <c r="L10" s="17"/>
      <c r="M10" s="18"/>
      <c r="N10" s="42"/>
      <c r="O10" s="17"/>
      <c r="P10" s="43"/>
      <c r="Q10" s="1"/>
    </row>
    <row r="11" spans="1:17" ht="45" x14ac:dyDescent="0.25">
      <c r="A11" s="17">
        <v>8</v>
      </c>
      <c r="B11" s="43"/>
      <c r="C11" s="17" t="s">
        <v>6</v>
      </c>
      <c r="D11" s="17">
        <v>6</v>
      </c>
      <c r="E11" s="17">
        <v>12</v>
      </c>
      <c r="F11" s="17">
        <v>6</v>
      </c>
      <c r="G11" s="17"/>
      <c r="H11" s="17">
        <v>12</v>
      </c>
      <c r="I11" s="17">
        <v>12</v>
      </c>
      <c r="J11" s="17">
        <v>6</v>
      </c>
      <c r="K11" s="17"/>
      <c r="L11" s="17">
        <v>6</v>
      </c>
      <c r="M11" s="18"/>
      <c r="N11" s="17">
        <v>1</v>
      </c>
      <c r="O11" s="17"/>
      <c r="P11" s="42"/>
      <c r="Q11" s="1"/>
    </row>
    <row r="12" spans="1:17" ht="30" x14ac:dyDescent="0.25">
      <c r="A12" s="17">
        <v>9</v>
      </c>
      <c r="B12" s="43"/>
      <c r="C12" s="17" t="s">
        <v>59</v>
      </c>
      <c r="D12" s="17">
        <v>3</v>
      </c>
      <c r="E12" s="17">
        <v>15</v>
      </c>
      <c r="F12" s="17">
        <v>3</v>
      </c>
      <c r="G12" s="17"/>
      <c r="H12" s="17">
        <v>15</v>
      </c>
      <c r="I12" s="17">
        <v>15</v>
      </c>
      <c r="J12" s="17">
        <v>3</v>
      </c>
      <c r="K12" s="17"/>
      <c r="L12" s="17">
        <v>3</v>
      </c>
      <c r="M12" s="18"/>
      <c r="N12" s="41"/>
      <c r="O12" s="41">
        <v>1</v>
      </c>
      <c r="P12" s="41">
        <v>1</v>
      </c>
      <c r="Q12" s="1"/>
    </row>
    <row r="13" spans="1:17" ht="30" x14ac:dyDescent="0.25">
      <c r="A13" s="17">
        <v>10</v>
      </c>
      <c r="B13" s="43"/>
      <c r="C13" s="17" t="s">
        <v>60</v>
      </c>
      <c r="D13" s="17">
        <v>1</v>
      </c>
      <c r="E13" s="17">
        <v>1</v>
      </c>
      <c r="F13" s="17">
        <v>1</v>
      </c>
      <c r="G13" s="17"/>
      <c r="H13" s="17">
        <v>1</v>
      </c>
      <c r="I13" s="17">
        <v>1</v>
      </c>
      <c r="J13" s="17">
        <v>1</v>
      </c>
      <c r="K13" s="17"/>
      <c r="L13" s="17">
        <v>1</v>
      </c>
      <c r="M13" s="18"/>
      <c r="N13" s="42"/>
      <c r="O13" s="42"/>
      <c r="P13" s="43"/>
      <c r="Q13" s="1"/>
    </row>
    <row r="14" spans="1:17" ht="30" x14ac:dyDescent="0.25">
      <c r="A14" s="17">
        <v>11</v>
      </c>
      <c r="B14" s="43"/>
      <c r="C14" s="17" t="s">
        <v>61</v>
      </c>
      <c r="D14" s="17">
        <v>4</v>
      </c>
      <c r="E14" s="17">
        <v>4</v>
      </c>
      <c r="F14" s="17">
        <v>4</v>
      </c>
      <c r="G14" s="17"/>
      <c r="H14" s="17">
        <v>4</v>
      </c>
      <c r="I14" s="17">
        <v>4</v>
      </c>
      <c r="J14" s="17">
        <v>4</v>
      </c>
      <c r="K14" s="17"/>
      <c r="L14" s="17">
        <v>4</v>
      </c>
      <c r="M14" s="18"/>
      <c r="N14" s="17"/>
      <c r="O14" s="41">
        <v>1</v>
      </c>
      <c r="P14" s="43"/>
      <c r="Q14" s="1"/>
    </row>
    <row r="15" spans="1:17" x14ac:dyDescent="0.25">
      <c r="A15" s="17">
        <v>12</v>
      </c>
      <c r="B15" s="42"/>
      <c r="C15" s="17" t="s">
        <v>62</v>
      </c>
      <c r="D15" s="17">
        <v>2</v>
      </c>
      <c r="E15" s="17">
        <v>2</v>
      </c>
      <c r="F15" s="17">
        <v>2</v>
      </c>
      <c r="G15" s="17"/>
      <c r="H15" s="17">
        <v>2</v>
      </c>
      <c r="I15" s="17">
        <v>2</v>
      </c>
      <c r="J15" s="17">
        <v>2</v>
      </c>
      <c r="K15" s="17"/>
      <c r="L15" s="17">
        <v>2</v>
      </c>
      <c r="M15" s="18"/>
      <c r="N15" s="17"/>
      <c r="O15" s="42"/>
      <c r="P15" s="42"/>
      <c r="Q15" s="1"/>
    </row>
    <row r="16" spans="1:17" ht="30" x14ac:dyDescent="0.25">
      <c r="A16" s="17">
        <v>13</v>
      </c>
      <c r="B16" s="41" t="s">
        <v>9</v>
      </c>
      <c r="C16" s="17" t="s">
        <v>63</v>
      </c>
      <c r="D16" s="17">
        <v>1</v>
      </c>
      <c r="E16" s="17">
        <v>6</v>
      </c>
      <c r="F16" s="17">
        <v>1</v>
      </c>
      <c r="G16" s="26">
        <v>1</v>
      </c>
      <c r="H16" s="17">
        <v>6</v>
      </c>
      <c r="I16" s="17">
        <v>6</v>
      </c>
      <c r="J16" s="17">
        <v>1</v>
      </c>
      <c r="K16" s="17"/>
      <c r="L16" s="17">
        <v>1</v>
      </c>
      <c r="M16" s="44">
        <v>1</v>
      </c>
      <c r="N16" s="26"/>
      <c r="O16" s="17"/>
      <c r="P16" s="41">
        <v>1</v>
      </c>
      <c r="Q16" s="1"/>
    </row>
    <row r="17" spans="1:17" x14ac:dyDescent="0.25">
      <c r="A17" s="17">
        <v>14</v>
      </c>
      <c r="B17" s="43"/>
      <c r="C17" s="17" t="s">
        <v>64</v>
      </c>
      <c r="D17" s="17">
        <v>1</v>
      </c>
      <c r="E17" s="17">
        <v>2</v>
      </c>
      <c r="F17" s="17">
        <v>1</v>
      </c>
      <c r="G17" s="26"/>
      <c r="H17" s="17">
        <v>2</v>
      </c>
      <c r="I17" s="17">
        <v>2</v>
      </c>
      <c r="J17" s="17">
        <v>1</v>
      </c>
      <c r="K17" s="17"/>
      <c r="L17" s="17">
        <v>1</v>
      </c>
      <c r="M17" s="45"/>
      <c r="N17" s="26"/>
      <c r="O17" s="17"/>
      <c r="P17" s="43"/>
      <c r="Q17" s="1"/>
    </row>
    <row r="18" spans="1:17" x14ac:dyDescent="0.25">
      <c r="A18" s="17">
        <v>15</v>
      </c>
      <c r="B18" s="43"/>
      <c r="C18" s="17" t="s">
        <v>64</v>
      </c>
      <c r="D18" s="17">
        <v>1</v>
      </c>
      <c r="E18" s="17">
        <v>4</v>
      </c>
      <c r="F18" s="17">
        <v>1</v>
      </c>
      <c r="G18" s="17">
        <v>1</v>
      </c>
      <c r="H18" s="17">
        <v>4</v>
      </c>
      <c r="I18" s="17">
        <v>4</v>
      </c>
      <c r="J18" s="17">
        <v>1</v>
      </c>
      <c r="K18" s="17"/>
      <c r="L18" s="17"/>
      <c r="M18" s="18">
        <v>1</v>
      </c>
      <c r="N18" s="17"/>
      <c r="O18" s="17"/>
      <c r="P18" s="43"/>
      <c r="Q18" s="1"/>
    </row>
    <row r="19" spans="1:17" x14ac:dyDescent="0.25">
      <c r="A19" s="17">
        <v>16</v>
      </c>
      <c r="B19" s="42"/>
      <c r="C19" s="17" t="s">
        <v>65</v>
      </c>
      <c r="D19" s="17">
        <v>1</v>
      </c>
      <c r="E19" s="17">
        <v>7</v>
      </c>
      <c r="F19" s="17">
        <v>1</v>
      </c>
      <c r="G19" s="17">
        <v>1</v>
      </c>
      <c r="H19" s="17">
        <v>7</v>
      </c>
      <c r="I19" s="17">
        <v>7</v>
      </c>
      <c r="J19" s="17">
        <v>1</v>
      </c>
      <c r="K19" s="17"/>
      <c r="L19" s="17"/>
      <c r="M19" s="18">
        <v>1</v>
      </c>
      <c r="N19" s="17"/>
      <c r="O19" s="17"/>
      <c r="P19" s="42"/>
      <c r="Q19" s="1"/>
    </row>
    <row r="20" spans="1:17" ht="45" x14ac:dyDescent="0.25">
      <c r="A20" s="17">
        <v>17</v>
      </c>
      <c r="B20" s="41" t="s">
        <v>8</v>
      </c>
      <c r="C20" s="17" t="s">
        <v>66</v>
      </c>
      <c r="D20" s="17">
        <v>3</v>
      </c>
      <c r="E20" s="17">
        <v>18</v>
      </c>
      <c r="F20" s="17">
        <v>3</v>
      </c>
      <c r="G20" s="17">
        <v>1</v>
      </c>
      <c r="H20" s="17">
        <v>18</v>
      </c>
      <c r="I20" s="17">
        <v>18</v>
      </c>
      <c r="J20" s="17">
        <v>3</v>
      </c>
      <c r="K20" s="17"/>
      <c r="L20" s="17">
        <v>3</v>
      </c>
      <c r="M20" s="18"/>
      <c r="N20" s="17">
        <v>1</v>
      </c>
      <c r="O20" s="17"/>
      <c r="P20" s="41">
        <v>2</v>
      </c>
      <c r="Q20" s="1"/>
    </row>
    <row r="21" spans="1:17" ht="60" x14ac:dyDescent="0.25">
      <c r="A21" s="17">
        <v>18</v>
      </c>
      <c r="B21" s="43"/>
      <c r="C21" s="17" t="s">
        <v>67</v>
      </c>
      <c r="D21" s="17">
        <v>7</v>
      </c>
      <c r="E21" s="17">
        <v>7</v>
      </c>
      <c r="F21" s="17">
        <v>7</v>
      </c>
      <c r="G21" s="17">
        <v>1</v>
      </c>
      <c r="H21" s="17">
        <v>7</v>
      </c>
      <c r="I21" s="17">
        <v>7</v>
      </c>
      <c r="J21" s="17">
        <v>7</v>
      </c>
      <c r="K21" s="17"/>
      <c r="L21" s="17">
        <v>7</v>
      </c>
      <c r="M21" s="18"/>
      <c r="N21" s="17"/>
      <c r="O21" s="17">
        <v>1</v>
      </c>
      <c r="P21" s="43"/>
      <c r="Q21" s="1"/>
    </row>
    <row r="22" spans="1:17" ht="60" x14ac:dyDescent="0.25">
      <c r="A22" s="17">
        <v>19</v>
      </c>
      <c r="B22" s="43"/>
      <c r="C22" s="17" t="s">
        <v>67</v>
      </c>
      <c r="D22" s="17">
        <v>6</v>
      </c>
      <c r="E22" s="17">
        <v>6</v>
      </c>
      <c r="F22" s="17">
        <v>6</v>
      </c>
      <c r="G22" s="41">
        <v>1</v>
      </c>
      <c r="H22" s="17">
        <v>6</v>
      </c>
      <c r="I22" s="17">
        <v>6</v>
      </c>
      <c r="J22" s="17">
        <v>6</v>
      </c>
      <c r="K22" s="17"/>
      <c r="L22" s="17">
        <v>6</v>
      </c>
      <c r="M22" s="18"/>
      <c r="N22" s="17"/>
      <c r="O22" s="41">
        <v>1</v>
      </c>
      <c r="P22" s="42"/>
      <c r="Q22" s="1"/>
    </row>
    <row r="23" spans="1:17" ht="45" x14ac:dyDescent="0.25">
      <c r="A23" s="17">
        <v>20</v>
      </c>
      <c r="B23" s="43"/>
      <c r="C23" s="17" t="s">
        <v>68</v>
      </c>
      <c r="D23" s="17">
        <v>2</v>
      </c>
      <c r="E23" s="17">
        <v>2</v>
      </c>
      <c r="F23" s="17">
        <v>1</v>
      </c>
      <c r="G23" s="42"/>
      <c r="H23" s="17">
        <v>2</v>
      </c>
      <c r="I23" s="17">
        <v>2</v>
      </c>
      <c r="J23" s="17">
        <v>2</v>
      </c>
      <c r="K23" s="17"/>
      <c r="L23" s="17">
        <v>2</v>
      </c>
      <c r="M23" s="18"/>
      <c r="N23" s="17"/>
      <c r="O23" s="42"/>
      <c r="P23" s="41">
        <v>1</v>
      </c>
      <c r="Q23" s="1"/>
    </row>
    <row r="24" spans="1:17" ht="60" x14ac:dyDescent="0.25">
      <c r="A24" s="17">
        <v>21</v>
      </c>
      <c r="B24" s="43"/>
      <c r="C24" s="17" t="s">
        <v>69</v>
      </c>
      <c r="D24" s="17">
        <v>3</v>
      </c>
      <c r="E24" s="17">
        <v>6</v>
      </c>
      <c r="F24" s="17">
        <v>3</v>
      </c>
      <c r="G24" s="41">
        <v>1</v>
      </c>
      <c r="H24" s="17">
        <v>6</v>
      </c>
      <c r="I24" s="17">
        <v>6</v>
      </c>
      <c r="J24" s="17">
        <v>3</v>
      </c>
      <c r="K24" s="17"/>
      <c r="L24" s="17">
        <v>3</v>
      </c>
      <c r="M24" s="18"/>
      <c r="N24" s="17"/>
      <c r="O24" s="41">
        <v>1</v>
      </c>
      <c r="P24" s="43"/>
      <c r="Q24" s="1"/>
    </row>
    <row r="25" spans="1:17" ht="45" x14ac:dyDescent="0.25">
      <c r="A25" s="17">
        <v>22</v>
      </c>
      <c r="B25" s="42"/>
      <c r="C25" s="21" t="s">
        <v>70</v>
      </c>
      <c r="D25" s="17">
        <v>4</v>
      </c>
      <c r="E25" s="17">
        <v>4</v>
      </c>
      <c r="F25" s="17">
        <v>4</v>
      </c>
      <c r="G25" s="42"/>
      <c r="H25" s="17">
        <v>4</v>
      </c>
      <c r="I25" s="17">
        <v>4</v>
      </c>
      <c r="J25" s="17">
        <v>4</v>
      </c>
      <c r="K25" s="17"/>
      <c r="L25" s="17">
        <v>4</v>
      </c>
      <c r="M25" s="18"/>
      <c r="N25" s="17"/>
      <c r="O25" s="42"/>
      <c r="P25" s="42"/>
      <c r="Q25" s="1"/>
    </row>
    <row r="26" spans="1:17" x14ac:dyDescent="0.25">
      <c r="A26" s="17"/>
      <c r="B26" s="17"/>
      <c r="C26" s="17"/>
      <c r="D26" s="17">
        <f t="shared" ref="D26:P26" si="0">SUM(D4:D25)</f>
        <v>55</v>
      </c>
      <c r="E26" s="17">
        <f t="shared" si="0"/>
        <v>181</v>
      </c>
      <c r="F26" s="17">
        <f t="shared" si="0"/>
        <v>56</v>
      </c>
      <c r="G26" s="17">
        <f t="shared" si="0"/>
        <v>10</v>
      </c>
      <c r="H26" s="17">
        <f t="shared" si="0"/>
        <v>181</v>
      </c>
      <c r="I26" s="17">
        <f t="shared" si="0"/>
        <v>181</v>
      </c>
      <c r="J26" s="17">
        <f t="shared" si="0"/>
        <v>50</v>
      </c>
      <c r="K26" s="17">
        <f t="shared" si="0"/>
        <v>7</v>
      </c>
      <c r="L26" s="17">
        <f t="shared" si="0"/>
        <v>45</v>
      </c>
      <c r="M26" s="17">
        <f t="shared" si="0"/>
        <v>5</v>
      </c>
      <c r="N26" s="17">
        <f t="shared" si="0"/>
        <v>3</v>
      </c>
      <c r="O26" s="17">
        <f t="shared" si="0"/>
        <v>7</v>
      </c>
      <c r="P26" s="17">
        <f t="shared" si="0"/>
        <v>9</v>
      </c>
      <c r="Q26" s="1"/>
    </row>
  </sheetData>
  <mergeCells count="25">
    <mergeCell ref="B20:B25"/>
    <mergeCell ref="P20:P22"/>
    <mergeCell ref="G22:G23"/>
    <mergeCell ref="O22:O23"/>
    <mergeCell ref="P23:P25"/>
    <mergeCell ref="G24:G25"/>
    <mergeCell ref="O24:O25"/>
    <mergeCell ref="B16:B19"/>
    <mergeCell ref="G16:G17"/>
    <mergeCell ref="M16:M17"/>
    <mergeCell ref="N16:N17"/>
    <mergeCell ref="P16:P19"/>
    <mergeCell ref="B9:B15"/>
    <mergeCell ref="N9:N10"/>
    <mergeCell ref="P9:P11"/>
    <mergeCell ref="N12:N13"/>
    <mergeCell ref="O12:O13"/>
    <mergeCell ref="P12:P15"/>
    <mergeCell ref="O14:O15"/>
    <mergeCell ref="A1:P1"/>
    <mergeCell ref="J2:K2"/>
    <mergeCell ref="M2:O2"/>
    <mergeCell ref="P4:P5"/>
    <mergeCell ref="B5:B8"/>
    <mergeCell ref="P6:P8"/>
  </mergeCells>
  <pageMargins left="0.7" right="0.7" top="0.75" bottom="0.75" header="0.3" footer="0.3"/>
  <pageSetup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zoomScale="71" zoomScaleNormal="71" workbookViewId="0">
      <pane ySplit="3" topLeftCell="A4" activePane="bottomLeft" state="frozen"/>
      <selection pane="bottomLeft" activeCell="Q2" sqref="Q2"/>
    </sheetView>
  </sheetViews>
  <sheetFormatPr defaultRowHeight="15" x14ac:dyDescent="0.25"/>
  <cols>
    <col min="2" max="2" width="9.140625" style="1"/>
    <col min="3" max="3" width="27.85546875" style="1" customWidth="1"/>
    <col min="4" max="6" width="9.140625" style="1"/>
    <col min="7" max="7" width="10.85546875" style="1" customWidth="1"/>
    <col min="8" max="8" width="13.5703125" style="1" customWidth="1"/>
    <col min="9" max="10" width="18" style="1" customWidth="1"/>
    <col min="11" max="11" width="17" style="1" customWidth="1"/>
    <col min="12" max="12" width="13.7109375" style="1" customWidth="1"/>
    <col min="13" max="13" width="14.7109375" style="1" customWidth="1"/>
    <col min="14" max="14" width="13.85546875" style="1" customWidth="1"/>
    <col min="15" max="15" width="15.5703125" style="1" customWidth="1"/>
    <col min="16" max="16" width="13.28515625" style="1" customWidth="1"/>
    <col min="17" max="17" width="12.28515625" style="1" customWidth="1"/>
    <col min="18" max="18" width="9.140625" style="1"/>
  </cols>
  <sheetData>
    <row r="1" spans="1:18" ht="33" customHeight="1" thickBot="1" x14ac:dyDescent="0.3">
      <c r="B1" s="63" t="s">
        <v>34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8" ht="68.25" customHeight="1" thickBot="1" x14ac:dyDescent="0.3">
      <c r="A2" s="3"/>
      <c r="B2" s="64"/>
      <c r="C2" s="64"/>
      <c r="D2" s="64"/>
      <c r="E2" s="64"/>
      <c r="F2" s="64"/>
      <c r="G2" s="64"/>
      <c r="H2" s="24"/>
      <c r="I2" s="24"/>
      <c r="J2" s="52" t="s">
        <v>30</v>
      </c>
      <c r="K2" s="52"/>
      <c r="L2" s="52" t="s">
        <v>29</v>
      </c>
      <c r="M2" s="52"/>
      <c r="N2" s="49" t="s">
        <v>33</v>
      </c>
      <c r="O2" s="50"/>
      <c r="P2" s="51"/>
      <c r="Q2" s="24"/>
    </row>
    <row r="3" spans="1:18" ht="66.75" customHeight="1" x14ac:dyDescent="0.25">
      <c r="A3" s="67" t="s">
        <v>0</v>
      </c>
      <c r="B3" s="68" t="s">
        <v>1</v>
      </c>
      <c r="C3" s="68" t="s">
        <v>2</v>
      </c>
      <c r="D3" s="68" t="s">
        <v>5</v>
      </c>
      <c r="E3" s="68" t="s">
        <v>3</v>
      </c>
      <c r="F3" s="68" t="s">
        <v>4</v>
      </c>
      <c r="G3" s="68" t="s">
        <v>7</v>
      </c>
      <c r="H3" s="24" t="s">
        <v>28</v>
      </c>
      <c r="I3" s="24" t="s">
        <v>107</v>
      </c>
      <c r="J3" s="23" t="s">
        <v>100</v>
      </c>
      <c r="K3" s="23" t="s">
        <v>101</v>
      </c>
      <c r="L3" s="68" t="s">
        <v>105</v>
      </c>
      <c r="M3" s="68" t="s">
        <v>106</v>
      </c>
      <c r="N3" s="68" t="s">
        <v>111</v>
      </c>
      <c r="O3" s="68" t="s">
        <v>112</v>
      </c>
      <c r="P3" s="68" t="s">
        <v>113</v>
      </c>
      <c r="Q3" s="68" t="s">
        <v>27</v>
      </c>
    </row>
    <row r="4" spans="1:18" ht="42" customHeight="1" x14ac:dyDescent="0.25">
      <c r="A4" s="4">
        <v>1</v>
      </c>
      <c r="B4" s="5" t="s">
        <v>25</v>
      </c>
      <c r="C4" s="5" t="s">
        <v>26</v>
      </c>
      <c r="D4" s="23">
        <v>1</v>
      </c>
      <c r="E4" s="23">
        <v>4</v>
      </c>
      <c r="F4" s="23">
        <v>1</v>
      </c>
      <c r="G4" s="23">
        <v>1</v>
      </c>
      <c r="H4" s="23">
        <v>4</v>
      </c>
      <c r="I4" s="23">
        <v>4</v>
      </c>
      <c r="J4" s="23"/>
      <c r="K4" s="23">
        <v>1</v>
      </c>
      <c r="L4" s="23"/>
      <c r="M4" s="23"/>
      <c r="N4" s="23">
        <v>1</v>
      </c>
      <c r="O4" s="23"/>
      <c r="P4" s="23"/>
      <c r="Q4" s="46">
        <v>1</v>
      </c>
      <c r="R4" s="2"/>
    </row>
    <row r="5" spans="1:18" x14ac:dyDescent="0.25">
      <c r="A5" s="4">
        <v>2</v>
      </c>
      <c r="B5" s="5"/>
      <c r="C5" s="5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47"/>
      <c r="R5" s="2"/>
    </row>
    <row r="6" spans="1:18" ht="32.25" customHeight="1" x14ac:dyDescent="0.25">
      <c r="A6" s="4">
        <v>3</v>
      </c>
      <c r="B6" s="46" t="s">
        <v>20</v>
      </c>
      <c r="C6" s="9" t="s">
        <v>21</v>
      </c>
      <c r="D6" s="23">
        <v>1</v>
      </c>
      <c r="E6" s="23">
        <v>10</v>
      </c>
      <c r="F6" s="23">
        <v>1</v>
      </c>
      <c r="G6" s="23">
        <v>1</v>
      </c>
      <c r="H6" s="23">
        <v>10</v>
      </c>
      <c r="I6" s="23">
        <v>10</v>
      </c>
      <c r="J6" s="23"/>
      <c r="K6" s="23">
        <v>1</v>
      </c>
      <c r="L6" s="23">
        <v>1</v>
      </c>
      <c r="M6" s="23"/>
      <c r="N6" s="46">
        <v>1</v>
      </c>
      <c r="O6" s="23"/>
      <c r="P6" s="23"/>
      <c r="Q6" s="47"/>
      <c r="R6" s="2"/>
    </row>
    <row r="7" spans="1:18" x14ac:dyDescent="0.25">
      <c r="A7" s="4"/>
      <c r="B7" s="47"/>
      <c r="C7" s="9" t="s">
        <v>32</v>
      </c>
      <c r="D7" s="23">
        <v>1</v>
      </c>
      <c r="E7" s="23">
        <v>1</v>
      </c>
      <c r="F7" s="23">
        <v>1</v>
      </c>
      <c r="G7" s="23"/>
      <c r="H7" s="23">
        <v>10</v>
      </c>
      <c r="I7" s="23">
        <v>10</v>
      </c>
      <c r="J7" s="23">
        <v>1</v>
      </c>
      <c r="K7" s="23"/>
      <c r="L7" s="23"/>
      <c r="M7" s="23"/>
      <c r="N7" s="48"/>
      <c r="O7" s="23"/>
      <c r="P7" s="23"/>
      <c r="Q7" s="48"/>
      <c r="R7" s="2"/>
    </row>
    <row r="8" spans="1:18" ht="28.5" customHeight="1" x14ac:dyDescent="0.25">
      <c r="A8" s="4">
        <v>4</v>
      </c>
      <c r="B8" s="47"/>
      <c r="C8" s="9" t="s">
        <v>22</v>
      </c>
      <c r="D8" s="23">
        <v>1</v>
      </c>
      <c r="E8" s="23">
        <v>10</v>
      </c>
      <c r="F8" s="23">
        <v>3</v>
      </c>
      <c r="G8" s="23">
        <v>2</v>
      </c>
      <c r="H8" s="23">
        <v>10</v>
      </c>
      <c r="I8" s="23">
        <v>10</v>
      </c>
      <c r="J8" s="23"/>
      <c r="K8" s="23"/>
      <c r="L8" s="23"/>
      <c r="M8" s="23"/>
      <c r="N8" s="23"/>
      <c r="O8" s="23"/>
      <c r="P8" s="23"/>
      <c r="Q8" s="9"/>
      <c r="R8" s="2"/>
    </row>
    <row r="9" spans="1:18" x14ac:dyDescent="0.25">
      <c r="A9" s="4">
        <v>5</v>
      </c>
      <c r="B9" s="47"/>
      <c r="C9" s="9" t="s">
        <v>24</v>
      </c>
      <c r="D9" s="23">
        <v>1</v>
      </c>
      <c r="E9" s="23">
        <v>20</v>
      </c>
      <c r="F9" s="23">
        <v>3</v>
      </c>
      <c r="G9" s="23">
        <v>1</v>
      </c>
      <c r="H9" s="23">
        <v>20</v>
      </c>
      <c r="I9" s="23">
        <v>20</v>
      </c>
      <c r="J9" s="23"/>
      <c r="K9" s="23">
        <v>3</v>
      </c>
      <c r="L9" s="23"/>
      <c r="M9" s="23"/>
      <c r="N9" s="23"/>
      <c r="O9" s="23">
        <v>1</v>
      </c>
      <c r="P9" s="23"/>
      <c r="Q9" s="46">
        <v>1</v>
      </c>
      <c r="R9" s="2"/>
    </row>
    <row r="10" spans="1:18" x14ac:dyDescent="0.25">
      <c r="A10" s="4">
        <v>6</v>
      </c>
      <c r="B10" s="48"/>
      <c r="C10" s="9" t="s">
        <v>23</v>
      </c>
      <c r="D10" s="23">
        <v>1</v>
      </c>
      <c r="E10" s="23">
        <v>20</v>
      </c>
      <c r="F10" s="23">
        <v>3</v>
      </c>
      <c r="G10" s="23">
        <v>1</v>
      </c>
      <c r="H10" s="23">
        <v>20</v>
      </c>
      <c r="I10" s="23">
        <v>20</v>
      </c>
      <c r="J10" s="23"/>
      <c r="K10" s="23">
        <v>3</v>
      </c>
      <c r="L10" s="23"/>
      <c r="M10" s="23"/>
      <c r="N10" s="23"/>
      <c r="O10" s="23">
        <v>1</v>
      </c>
      <c r="P10" s="23"/>
      <c r="Q10" s="48"/>
      <c r="R10" s="2"/>
    </row>
    <row r="11" spans="1:18" x14ac:dyDescent="0.25">
      <c r="A11" s="4">
        <v>7</v>
      </c>
      <c r="B11" s="5"/>
      <c r="C11" s="5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9"/>
      <c r="R11" s="2"/>
    </row>
    <row r="12" spans="1:18" x14ac:dyDescent="0.25">
      <c r="A12" s="4">
        <v>8</v>
      </c>
      <c r="B12" s="46" t="s">
        <v>13</v>
      </c>
      <c r="C12" s="5" t="s">
        <v>14</v>
      </c>
      <c r="D12" s="23">
        <v>3</v>
      </c>
      <c r="E12" s="23">
        <v>18</v>
      </c>
      <c r="F12" s="23">
        <v>3</v>
      </c>
      <c r="G12" s="46">
        <v>1</v>
      </c>
      <c r="H12" s="23">
        <v>18</v>
      </c>
      <c r="I12" s="23">
        <v>18</v>
      </c>
      <c r="J12" s="23">
        <v>3</v>
      </c>
      <c r="K12" s="23"/>
      <c r="L12" s="23"/>
      <c r="M12" s="23">
        <v>3</v>
      </c>
      <c r="N12" s="23"/>
      <c r="O12" s="23"/>
      <c r="P12" s="46">
        <v>1</v>
      </c>
      <c r="Q12" s="46">
        <v>1</v>
      </c>
      <c r="R12" s="2"/>
    </row>
    <row r="13" spans="1:18" x14ac:dyDescent="0.25">
      <c r="A13" s="4">
        <v>9</v>
      </c>
      <c r="B13" s="47"/>
      <c r="C13" s="5" t="s">
        <v>15</v>
      </c>
      <c r="D13" s="23">
        <v>2</v>
      </c>
      <c r="E13" s="23">
        <v>2</v>
      </c>
      <c r="F13" s="23">
        <v>1</v>
      </c>
      <c r="G13" s="48"/>
      <c r="H13" s="23">
        <v>2</v>
      </c>
      <c r="I13" s="23">
        <v>2</v>
      </c>
      <c r="J13" s="23">
        <v>1</v>
      </c>
      <c r="K13" s="23"/>
      <c r="L13" s="23"/>
      <c r="M13" s="23">
        <v>1</v>
      </c>
      <c r="N13" s="23"/>
      <c r="O13" s="23"/>
      <c r="P13" s="48"/>
      <c r="Q13" s="47"/>
      <c r="R13" s="2"/>
    </row>
    <row r="14" spans="1:18" x14ac:dyDescent="0.25">
      <c r="A14" s="4">
        <v>10</v>
      </c>
      <c r="B14" s="47"/>
      <c r="C14" s="5" t="s">
        <v>6</v>
      </c>
      <c r="D14" s="23">
        <v>6</v>
      </c>
      <c r="E14" s="23">
        <v>12</v>
      </c>
      <c r="F14" s="23">
        <v>6</v>
      </c>
      <c r="G14" s="9"/>
      <c r="H14" s="23">
        <v>12</v>
      </c>
      <c r="I14" s="23">
        <v>12</v>
      </c>
      <c r="J14" s="23">
        <v>6</v>
      </c>
      <c r="K14" s="23"/>
      <c r="L14" s="23"/>
      <c r="M14" s="23">
        <v>6</v>
      </c>
      <c r="N14" s="23"/>
      <c r="O14" s="23"/>
      <c r="P14" s="23">
        <v>1</v>
      </c>
      <c r="Q14" s="48"/>
      <c r="R14" s="2"/>
    </row>
    <row r="15" spans="1:18" x14ac:dyDescent="0.25">
      <c r="A15" s="4">
        <v>11</v>
      </c>
      <c r="B15" s="47"/>
      <c r="C15" s="5" t="s">
        <v>16</v>
      </c>
      <c r="D15" s="23">
        <v>3</v>
      </c>
      <c r="E15" s="23">
        <v>15</v>
      </c>
      <c r="F15" s="23">
        <v>3</v>
      </c>
      <c r="G15" s="9"/>
      <c r="H15" s="23">
        <v>15</v>
      </c>
      <c r="I15" s="23">
        <v>15</v>
      </c>
      <c r="J15" s="23">
        <v>3</v>
      </c>
      <c r="K15" s="23"/>
      <c r="L15" s="23"/>
      <c r="M15" s="23">
        <v>3</v>
      </c>
      <c r="N15" s="23"/>
      <c r="O15" s="46">
        <v>1</v>
      </c>
      <c r="P15" s="46"/>
      <c r="Q15" s="46">
        <v>1</v>
      </c>
      <c r="R15" s="2"/>
    </row>
    <row r="16" spans="1:18" x14ac:dyDescent="0.25">
      <c r="A16" s="4">
        <v>12</v>
      </c>
      <c r="B16" s="47"/>
      <c r="C16" s="5" t="s">
        <v>17</v>
      </c>
      <c r="D16" s="23">
        <v>1</v>
      </c>
      <c r="E16" s="23">
        <v>1</v>
      </c>
      <c r="F16" s="23">
        <v>1</v>
      </c>
      <c r="G16" s="9"/>
      <c r="H16" s="23">
        <v>1</v>
      </c>
      <c r="I16" s="23">
        <v>1</v>
      </c>
      <c r="J16" s="23">
        <v>1</v>
      </c>
      <c r="K16" s="23"/>
      <c r="L16" s="23"/>
      <c r="M16" s="23">
        <v>1</v>
      </c>
      <c r="N16" s="23"/>
      <c r="O16" s="48"/>
      <c r="P16" s="48"/>
      <c r="Q16" s="47"/>
      <c r="R16" s="2"/>
    </row>
    <row r="17" spans="1:18" x14ac:dyDescent="0.25">
      <c r="A17" s="4">
        <v>13</v>
      </c>
      <c r="B17" s="47"/>
      <c r="C17" s="5" t="s">
        <v>18</v>
      </c>
      <c r="D17" s="23">
        <v>4</v>
      </c>
      <c r="E17" s="23">
        <v>4</v>
      </c>
      <c r="F17" s="23">
        <v>4</v>
      </c>
      <c r="G17" s="9"/>
      <c r="H17" s="23"/>
      <c r="I17" s="23"/>
      <c r="J17" s="23">
        <v>4</v>
      </c>
      <c r="K17" s="23"/>
      <c r="L17" s="23">
        <v>4</v>
      </c>
      <c r="M17" s="23"/>
      <c r="N17" s="23"/>
      <c r="O17" s="46">
        <v>1</v>
      </c>
      <c r="P17" s="9"/>
      <c r="Q17" s="47"/>
      <c r="R17" s="2"/>
    </row>
    <row r="18" spans="1:18" x14ac:dyDescent="0.25">
      <c r="A18" s="4">
        <v>14</v>
      </c>
      <c r="B18" s="48"/>
      <c r="C18" s="5" t="s">
        <v>19</v>
      </c>
      <c r="D18" s="23">
        <v>2</v>
      </c>
      <c r="E18" s="23">
        <v>2</v>
      </c>
      <c r="F18" s="23">
        <v>2</v>
      </c>
      <c r="G18" s="9"/>
      <c r="H18" s="23"/>
      <c r="I18" s="23"/>
      <c r="J18" s="23">
        <v>2</v>
      </c>
      <c r="K18" s="23"/>
      <c r="L18" s="23">
        <v>2</v>
      </c>
      <c r="M18" s="23"/>
      <c r="N18" s="23"/>
      <c r="O18" s="48"/>
      <c r="P18" s="9"/>
      <c r="Q18" s="48"/>
      <c r="R18" s="2"/>
    </row>
    <row r="19" spans="1:18" x14ac:dyDescent="0.25">
      <c r="A19" s="4">
        <v>15</v>
      </c>
      <c r="B19" s="5"/>
      <c r="C19" s="5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9"/>
      <c r="R19" s="2"/>
    </row>
    <row r="20" spans="1:18" x14ac:dyDescent="0.25">
      <c r="A20" s="4">
        <v>16</v>
      </c>
      <c r="B20" s="46" t="s">
        <v>9</v>
      </c>
      <c r="C20" s="5" t="s">
        <v>10</v>
      </c>
      <c r="D20" s="23">
        <v>1</v>
      </c>
      <c r="E20" s="23">
        <v>3</v>
      </c>
      <c r="F20" s="23">
        <v>1</v>
      </c>
      <c r="G20" s="23">
        <v>1</v>
      </c>
      <c r="H20" s="23">
        <v>3</v>
      </c>
      <c r="I20" s="23">
        <v>3</v>
      </c>
      <c r="J20" s="23"/>
      <c r="K20" s="23">
        <v>1</v>
      </c>
      <c r="L20" s="23"/>
      <c r="M20" s="23"/>
      <c r="N20" s="23">
        <v>1</v>
      </c>
      <c r="O20" s="23"/>
      <c r="P20" s="23"/>
      <c r="Q20" s="46">
        <v>1</v>
      </c>
      <c r="R20" s="2"/>
    </row>
    <row r="21" spans="1:18" x14ac:dyDescent="0.25">
      <c r="A21" s="4">
        <v>17</v>
      </c>
      <c r="B21" s="47"/>
      <c r="C21" s="5" t="s">
        <v>11</v>
      </c>
      <c r="D21" s="23">
        <v>1</v>
      </c>
      <c r="E21" s="23">
        <v>4</v>
      </c>
      <c r="F21" s="23">
        <v>1</v>
      </c>
      <c r="G21" s="23">
        <v>1</v>
      </c>
      <c r="H21" s="23">
        <v>4</v>
      </c>
      <c r="I21" s="23">
        <v>4</v>
      </c>
      <c r="J21" s="23"/>
      <c r="K21" s="23">
        <v>1</v>
      </c>
      <c r="L21" s="23"/>
      <c r="M21" s="23"/>
      <c r="N21" s="23">
        <v>1</v>
      </c>
      <c r="O21" s="23"/>
      <c r="P21" s="23"/>
      <c r="Q21" s="47"/>
      <c r="R21" s="2"/>
    </row>
    <row r="22" spans="1:18" x14ac:dyDescent="0.25">
      <c r="A22" s="4">
        <v>18</v>
      </c>
      <c r="B22" s="47"/>
      <c r="C22" s="5" t="s">
        <v>12</v>
      </c>
      <c r="D22" s="23">
        <v>1</v>
      </c>
      <c r="E22" s="23">
        <v>6</v>
      </c>
      <c r="F22" s="23">
        <v>1</v>
      </c>
      <c r="G22" s="46">
        <v>1</v>
      </c>
      <c r="H22" s="23">
        <v>6</v>
      </c>
      <c r="I22" s="23">
        <v>6</v>
      </c>
      <c r="J22" s="23"/>
      <c r="K22" s="23">
        <v>1</v>
      </c>
      <c r="L22" s="23"/>
      <c r="M22" s="23"/>
      <c r="N22" s="46">
        <v>1</v>
      </c>
      <c r="O22" s="23"/>
      <c r="P22" s="23"/>
      <c r="Q22" s="47"/>
      <c r="R22" s="2"/>
    </row>
    <row r="23" spans="1:18" x14ac:dyDescent="0.25">
      <c r="A23" s="4">
        <v>19</v>
      </c>
      <c r="B23" s="48"/>
      <c r="C23" s="5" t="s">
        <v>10</v>
      </c>
      <c r="D23" s="23">
        <v>1</v>
      </c>
      <c r="E23" s="23">
        <v>2</v>
      </c>
      <c r="F23" s="23">
        <v>1</v>
      </c>
      <c r="G23" s="48"/>
      <c r="H23" s="23"/>
      <c r="I23" s="23"/>
      <c r="J23" s="23"/>
      <c r="K23" s="23">
        <v>1</v>
      </c>
      <c r="L23" s="23"/>
      <c r="M23" s="23"/>
      <c r="N23" s="48"/>
      <c r="O23" s="23"/>
      <c r="P23" s="23"/>
      <c r="Q23" s="48"/>
      <c r="R23" s="2"/>
    </row>
    <row r="24" spans="1:18" ht="15.75" thickBot="1" x14ac:dyDescent="0.3">
      <c r="A24" s="7"/>
      <c r="B24" s="65" t="s">
        <v>31</v>
      </c>
      <c r="C24" s="65"/>
      <c r="D24" s="66">
        <f t="shared" ref="D24:Q24" si="0">SUM(D4:D23)</f>
        <v>31</v>
      </c>
      <c r="E24" s="66">
        <f t="shared" si="0"/>
        <v>134</v>
      </c>
      <c r="F24" s="66">
        <f t="shared" si="0"/>
        <v>36</v>
      </c>
      <c r="G24" s="66">
        <f t="shared" si="0"/>
        <v>10</v>
      </c>
      <c r="H24" s="66">
        <f t="shared" si="0"/>
        <v>135</v>
      </c>
      <c r="I24" s="66">
        <f t="shared" si="0"/>
        <v>135</v>
      </c>
      <c r="J24" s="66">
        <f t="shared" si="0"/>
        <v>21</v>
      </c>
      <c r="K24" s="66">
        <f t="shared" si="0"/>
        <v>12</v>
      </c>
      <c r="L24" s="66">
        <f t="shared" si="0"/>
        <v>7</v>
      </c>
      <c r="M24" s="66">
        <f t="shared" si="0"/>
        <v>14</v>
      </c>
      <c r="N24" s="66">
        <f t="shared" si="0"/>
        <v>5</v>
      </c>
      <c r="O24" s="66">
        <f t="shared" si="0"/>
        <v>4</v>
      </c>
      <c r="P24" s="66">
        <f t="shared" si="0"/>
        <v>2</v>
      </c>
      <c r="Q24" s="66">
        <f t="shared" si="0"/>
        <v>5</v>
      </c>
      <c r="R24" s="2"/>
    </row>
    <row r="25" spans="1:18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5" customHeight="1" x14ac:dyDescent="0.25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</sheetData>
  <mergeCells count="21">
    <mergeCell ref="B1:Q1"/>
    <mergeCell ref="N2:P2"/>
    <mergeCell ref="B24:C24"/>
    <mergeCell ref="L2:M2"/>
    <mergeCell ref="J2:K2"/>
    <mergeCell ref="Q4:Q7"/>
    <mergeCell ref="Q9:Q10"/>
    <mergeCell ref="B6:B10"/>
    <mergeCell ref="N6:N7"/>
    <mergeCell ref="G12:G13"/>
    <mergeCell ref="P12:P13"/>
    <mergeCell ref="Q12:Q14"/>
    <mergeCell ref="Q15:Q18"/>
    <mergeCell ref="O15:O16"/>
    <mergeCell ref="O17:O18"/>
    <mergeCell ref="B12:B18"/>
    <mergeCell ref="G22:G23"/>
    <mergeCell ref="N22:N23"/>
    <mergeCell ref="Q20:Q23"/>
    <mergeCell ref="B20:B23"/>
    <mergeCell ref="P15:P16"/>
  </mergeCells>
  <pageMargins left="0.7" right="0.7" top="0.75" bottom="0.75" header="0.3" footer="0.3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"/>
  <sheetViews>
    <sheetView tabSelected="1" zoomScaleNormal="100" workbookViewId="0">
      <selection activeCell="B1" sqref="B1:P1"/>
    </sheetView>
  </sheetViews>
  <sheetFormatPr defaultRowHeight="15" x14ac:dyDescent="0.25"/>
  <cols>
    <col min="1" max="1" width="7.7109375" customWidth="1"/>
    <col min="4" max="6" width="7.42578125" customWidth="1"/>
    <col min="8" max="8" width="9.5703125" customWidth="1"/>
    <col min="10" max="10" width="12" customWidth="1"/>
    <col min="11" max="11" width="11.28515625" customWidth="1"/>
    <col min="15" max="15" width="9" customWidth="1"/>
    <col min="16" max="16" width="10.85546875" customWidth="1"/>
  </cols>
  <sheetData>
    <row r="1" spans="1:25" ht="26.45" customHeight="1" x14ac:dyDescent="0.25">
      <c r="B1" s="25" t="s">
        <v>35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25" ht="57.6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53" t="s">
        <v>37</v>
      </c>
      <c r="K2" s="54"/>
      <c r="L2" s="10"/>
      <c r="M2" s="55" t="s">
        <v>38</v>
      </c>
      <c r="N2" s="56"/>
      <c r="O2" s="57"/>
      <c r="P2" s="10"/>
      <c r="Q2" s="1"/>
      <c r="R2" s="1"/>
      <c r="S2" s="1"/>
      <c r="T2" s="1"/>
      <c r="U2" s="1"/>
      <c r="V2" s="1"/>
      <c r="W2" s="1"/>
      <c r="X2" s="1"/>
      <c r="Y2" s="1"/>
    </row>
    <row r="3" spans="1:25" ht="60" customHeight="1" x14ac:dyDescent="0.25">
      <c r="A3" s="8" t="s">
        <v>0</v>
      </c>
      <c r="B3" s="8" t="s">
        <v>1</v>
      </c>
      <c r="C3" s="8" t="s">
        <v>2</v>
      </c>
      <c r="D3" s="8" t="s">
        <v>39</v>
      </c>
      <c r="E3" s="8" t="s">
        <v>3</v>
      </c>
      <c r="F3" s="8" t="s">
        <v>4</v>
      </c>
      <c r="G3" s="8" t="s">
        <v>40</v>
      </c>
      <c r="H3" s="23" t="s">
        <v>36</v>
      </c>
      <c r="I3" s="23" t="s">
        <v>99</v>
      </c>
      <c r="J3" s="8" t="s">
        <v>100</v>
      </c>
      <c r="K3" s="8" t="s">
        <v>101</v>
      </c>
      <c r="L3" s="8" t="s">
        <v>29</v>
      </c>
      <c r="M3" s="16" t="s">
        <v>102</v>
      </c>
      <c r="N3" s="8" t="s">
        <v>103</v>
      </c>
      <c r="O3" s="8" t="s">
        <v>104</v>
      </c>
      <c r="P3" s="8" t="s">
        <v>49</v>
      </c>
      <c r="Q3" s="1"/>
      <c r="R3" s="1"/>
      <c r="S3" s="1"/>
      <c r="T3" s="1"/>
      <c r="U3" s="1"/>
      <c r="V3" s="1"/>
      <c r="W3" s="1"/>
      <c r="X3" s="1"/>
      <c r="Y3" s="1"/>
    </row>
    <row r="4" spans="1:25" ht="47.45" customHeight="1" x14ac:dyDescent="0.25">
      <c r="A4" s="10">
        <v>1</v>
      </c>
      <c r="B4" s="10" t="s">
        <v>41</v>
      </c>
      <c r="C4" s="10" t="s">
        <v>46</v>
      </c>
      <c r="D4" s="10">
        <v>2</v>
      </c>
      <c r="E4" s="10">
        <v>10</v>
      </c>
      <c r="F4" s="10">
        <v>2</v>
      </c>
      <c r="G4" s="10">
        <v>2</v>
      </c>
      <c r="H4" s="12">
        <v>10</v>
      </c>
      <c r="I4" s="12">
        <v>10</v>
      </c>
      <c r="J4" s="12">
        <v>2</v>
      </c>
      <c r="K4" s="12"/>
      <c r="L4" s="12"/>
      <c r="M4" s="11">
        <v>2</v>
      </c>
      <c r="N4" s="12"/>
      <c r="O4" s="12"/>
      <c r="P4" s="58">
        <v>3</v>
      </c>
      <c r="Q4" s="1"/>
      <c r="R4" s="1"/>
      <c r="S4" s="1"/>
      <c r="T4" s="1"/>
      <c r="U4" s="1"/>
      <c r="V4" s="1"/>
      <c r="W4" s="1"/>
      <c r="X4" s="1"/>
      <c r="Y4" s="1"/>
    </row>
    <row r="5" spans="1:25" ht="49.15" customHeight="1" x14ac:dyDescent="0.25">
      <c r="A5" s="10"/>
      <c r="B5" s="10"/>
      <c r="C5" s="10" t="s">
        <v>42</v>
      </c>
      <c r="D5" s="10">
        <v>1</v>
      </c>
      <c r="E5" s="10">
        <v>6</v>
      </c>
      <c r="F5" s="30">
        <v>3</v>
      </c>
      <c r="G5" s="30">
        <v>3</v>
      </c>
      <c r="H5" s="12">
        <v>6</v>
      </c>
      <c r="I5" s="12">
        <v>6</v>
      </c>
      <c r="J5" s="58"/>
      <c r="K5" s="58">
        <v>3</v>
      </c>
      <c r="L5" s="12">
        <v>1</v>
      </c>
      <c r="M5" s="61">
        <v>1</v>
      </c>
      <c r="N5" s="12"/>
      <c r="O5" s="12"/>
      <c r="P5" s="59"/>
      <c r="Q5" s="1"/>
      <c r="R5" s="1"/>
      <c r="S5" s="1"/>
      <c r="T5" s="1"/>
      <c r="U5" s="1"/>
      <c r="V5" s="1"/>
      <c r="W5" s="1"/>
      <c r="X5" s="1"/>
      <c r="Y5" s="1"/>
    </row>
    <row r="6" spans="1:25" ht="51" customHeight="1" x14ac:dyDescent="0.25">
      <c r="A6" s="10">
        <v>3</v>
      </c>
      <c r="B6" s="10"/>
      <c r="C6" s="10" t="s">
        <v>43</v>
      </c>
      <c r="D6" s="10">
        <v>1</v>
      </c>
      <c r="E6" s="10">
        <v>3</v>
      </c>
      <c r="F6" s="32"/>
      <c r="G6" s="32"/>
      <c r="H6" s="12">
        <v>3</v>
      </c>
      <c r="I6" s="12">
        <v>3</v>
      </c>
      <c r="J6" s="60"/>
      <c r="K6" s="60"/>
      <c r="L6" s="12">
        <v>1</v>
      </c>
      <c r="M6" s="62"/>
      <c r="N6" s="12"/>
      <c r="O6" s="12"/>
      <c r="P6" s="59"/>
      <c r="Q6" s="1"/>
      <c r="R6" s="1"/>
      <c r="S6" s="1"/>
      <c r="T6" s="1"/>
      <c r="U6" s="1"/>
      <c r="V6" s="1"/>
      <c r="W6" s="1"/>
      <c r="X6" s="1"/>
      <c r="Y6" s="1"/>
    </row>
    <row r="7" spans="1:25" ht="48.6" customHeight="1" x14ac:dyDescent="0.25">
      <c r="A7" s="10">
        <v>4</v>
      </c>
      <c r="B7" s="10"/>
      <c r="C7" s="10" t="s">
        <v>44</v>
      </c>
      <c r="D7" s="10">
        <v>1</v>
      </c>
      <c r="E7" s="10">
        <v>4</v>
      </c>
      <c r="F7" s="10"/>
      <c r="G7" s="30">
        <v>3</v>
      </c>
      <c r="H7" s="12">
        <v>4</v>
      </c>
      <c r="I7" s="12">
        <v>4</v>
      </c>
      <c r="J7" s="58"/>
      <c r="K7" s="58">
        <v>3</v>
      </c>
      <c r="L7" s="12">
        <v>1</v>
      </c>
      <c r="M7" s="11"/>
      <c r="N7" s="58">
        <v>1</v>
      </c>
      <c r="O7" s="13"/>
      <c r="P7" s="59"/>
      <c r="Q7" s="1"/>
      <c r="R7" s="1"/>
      <c r="S7" s="1"/>
      <c r="T7" s="1"/>
      <c r="U7" s="1"/>
      <c r="V7" s="1"/>
      <c r="W7" s="1"/>
      <c r="X7" s="1"/>
      <c r="Y7" s="1"/>
    </row>
    <row r="8" spans="1:25" ht="45" x14ac:dyDescent="0.25">
      <c r="A8" s="10">
        <v>5</v>
      </c>
      <c r="B8" s="10"/>
      <c r="C8" s="10" t="s">
        <v>45</v>
      </c>
      <c r="D8" s="10">
        <v>2</v>
      </c>
      <c r="E8" s="10">
        <v>16</v>
      </c>
      <c r="F8" s="10"/>
      <c r="G8" s="32"/>
      <c r="H8" s="12">
        <v>16</v>
      </c>
      <c r="I8" s="12">
        <v>16</v>
      </c>
      <c r="J8" s="60"/>
      <c r="K8" s="60"/>
      <c r="L8" s="12">
        <v>2</v>
      </c>
      <c r="M8" s="11"/>
      <c r="N8" s="60"/>
      <c r="O8" s="14"/>
      <c r="P8" s="60"/>
      <c r="Q8" s="1"/>
      <c r="R8" s="1"/>
      <c r="S8" s="1"/>
      <c r="T8" s="1"/>
      <c r="U8" s="1"/>
      <c r="V8" s="1"/>
      <c r="W8" s="1"/>
      <c r="X8" s="1"/>
      <c r="Y8" s="1"/>
    </row>
    <row r="9" spans="1:25" ht="39.6" customHeight="1" x14ac:dyDescent="0.25">
      <c r="A9" s="10"/>
      <c r="B9" s="10"/>
      <c r="C9" s="10" t="s">
        <v>31</v>
      </c>
      <c r="D9" s="10">
        <f t="shared" ref="D9:P9" si="0">SUM(D4:D8)</f>
        <v>7</v>
      </c>
      <c r="E9" s="10">
        <f t="shared" si="0"/>
        <v>39</v>
      </c>
      <c r="F9" s="10">
        <f t="shared" si="0"/>
        <v>5</v>
      </c>
      <c r="G9" s="10">
        <f t="shared" si="0"/>
        <v>8</v>
      </c>
      <c r="H9" s="12">
        <f t="shared" si="0"/>
        <v>39</v>
      </c>
      <c r="I9" s="12">
        <f t="shared" si="0"/>
        <v>39</v>
      </c>
      <c r="J9" s="12">
        <f t="shared" si="0"/>
        <v>2</v>
      </c>
      <c r="K9" s="12">
        <f t="shared" si="0"/>
        <v>6</v>
      </c>
      <c r="L9" s="12">
        <f t="shared" si="0"/>
        <v>5</v>
      </c>
      <c r="M9" s="15">
        <f t="shared" si="0"/>
        <v>3</v>
      </c>
      <c r="N9" s="15">
        <f t="shared" si="0"/>
        <v>1</v>
      </c>
      <c r="O9" s="15">
        <f t="shared" si="0"/>
        <v>0</v>
      </c>
      <c r="P9" s="12">
        <f t="shared" si="0"/>
        <v>3</v>
      </c>
    </row>
  </sheetData>
  <mergeCells count="13">
    <mergeCell ref="B1:P1"/>
    <mergeCell ref="J2:K2"/>
    <mergeCell ref="M2:O2"/>
    <mergeCell ref="P4:P8"/>
    <mergeCell ref="F5:F6"/>
    <mergeCell ref="G5:G6"/>
    <mergeCell ref="J5:J6"/>
    <mergeCell ref="K5:K6"/>
    <mergeCell ref="M5:M6"/>
    <mergeCell ref="G7:G8"/>
    <mergeCell ref="J7:J8"/>
    <mergeCell ref="K7:K8"/>
    <mergeCell ref="N7:N8"/>
  </mergeCells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L1 Guwahati</vt:lpstr>
      <vt:lpstr>L1 Max-Dibrugarh</vt:lpstr>
      <vt:lpstr>L2 Matrix</vt:lpstr>
      <vt:lpstr>L3 Matrix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Shailesh  Bindal</cp:lastModifiedBy>
  <cp:lastPrinted>2021-04-23T12:17:02Z</cp:lastPrinted>
  <dcterms:created xsi:type="dcterms:W3CDTF">2020-02-04T12:00:26Z</dcterms:created>
  <dcterms:modified xsi:type="dcterms:W3CDTF">2021-04-23T12:34:47Z</dcterms:modified>
</cp:coreProperties>
</file>